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268\Downloads\"/>
    </mc:Choice>
  </mc:AlternateContent>
  <xr:revisionPtr revIDLastSave="0" documentId="13_ncr:1_{5BA135CB-5343-4E91-B434-42695A9612D1}" xr6:coauthVersionLast="47" xr6:coauthVersionMax="47" xr10:uidLastSave="{00000000-0000-0000-0000-000000000000}"/>
  <bookViews>
    <workbookView xWindow="-110" yWindow="-110" windowWidth="19420" windowHeight="10420" xr2:uid="{FEE39EA3-A16F-4D7A-82C5-8D053FF8251E}"/>
  </bookViews>
  <sheets>
    <sheet name="Pipeline Revenu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17" i="1"/>
  <c r="E8" i="1"/>
</calcChain>
</file>

<file path=xl/sharedStrings.xml><?xml version="1.0" encoding="utf-8"?>
<sst xmlns="http://schemas.openxmlformats.org/spreadsheetml/2006/main" count="32" uniqueCount="23">
  <si>
    <t>S/N</t>
  </si>
  <si>
    <t>COMPANY NAME</t>
  </si>
  <si>
    <t>DESCRIPTION/PURPOSE</t>
  </si>
  <si>
    <t>CHEVRON</t>
  </si>
  <si>
    <t>Q1 2021 SUNDRY MISC. INCOME</t>
  </si>
  <si>
    <t>Q2 2021 SUNDRY MISC. INCOME</t>
  </si>
  <si>
    <t>NNPC's SHARE OF THE NNPC/JV 2021 Q3 NAIRA MISC. INCOME DISTR</t>
  </si>
  <si>
    <t>07/04/2021</t>
  </si>
  <si>
    <t>SPDC</t>
  </si>
  <si>
    <t>SHARED REVENUE MISC. INCOME</t>
  </si>
  <si>
    <t>PAYT DEC. 2020 SHARED REVENUE ULLAGE</t>
  </si>
  <si>
    <t>DEC. 2020 SHARED REVENUE MISC. INCOME</t>
  </si>
  <si>
    <t>JAN. 2021 SHARED REVENUE ULLAGE</t>
  </si>
  <si>
    <t>JAN. 2021 SHARED REVENUE  MISC. INCOME</t>
  </si>
  <si>
    <t>FEB. 2021 SHARED REVENUE-ULLAGE</t>
  </si>
  <si>
    <t>MARCH 2021 SHARED REVENUE ULLAGE</t>
  </si>
  <si>
    <t>MARCH 2021 SHARED REVENUE MISC. INCOME</t>
  </si>
  <si>
    <t>AMOUNT (N)</t>
  </si>
  <si>
    <t xml:space="preserve">Grand Total </t>
  </si>
  <si>
    <t xml:space="preserve">Sub-Total </t>
  </si>
  <si>
    <t xml:space="preserve">Sub -Total </t>
  </si>
  <si>
    <t>TRANSACTION  DATE</t>
  </si>
  <si>
    <t>2021 NNPC Third-Party Pipeline Revenue From Operators (Chevron and SPDC)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</si>
</sst>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Montserrat"/>
    </font>
    <font>
      <sz val="12"/>
      <color theme="1"/>
      <name val="Montserrat"/>
    </font>
    <font>
      <b/>
      <sz val="12"/>
      <color theme="1"/>
      <name val="Montserrat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43" fontId="4" fillId="0" borderId="12" xfId="1" applyFont="1" applyBorder="1"/>
    <xf numFmtId="0" fontId="4" fillId="0" borderId="9" xfId="0" applyFont="1" applyBorder="1"/>
    <xf numFmtId="14" fontId="4" fillId="0" borderId="9" xfId="0" applyNumberFormat="1" applyFont="1" applyBorder="1" applyAlignment="1">
      <alignment horizontal="left"/>
    </xf>
    <xf numFmtId="0" fontId="4" fillId="0" borderId="2" xfId="0" applyFont="1" applyBorder="1"/>
    <xf numFmtId="0" fontId="4" fillId="0" borderId="13" xfId="0" applyFont="1" applyBorder="1"/>
    <xf numFmtId="43" fontId="4" fillId="0" borderId="14" xfId="1" applyFont="1" applyBorder="1"/>
    <xf numFmtId="0" fontId="4" fillId="0" borderId="15" xfId="0" applyFont="1" applyBorder="1"/>
    <xf numFmtId="0" fontId="4" fillId="0" borderId="16" xfId="0" quotePrefix="1" applyFont="1" applyBorder="1" applyAlignment="1">
      <alignment horizontal="left"/>
    </xf>
    <xf numFmtId="0" fontId="4" fillId="0" borderId="16" xfId="0" applyFont="1" applyBorder="1"/>
    <xf numFmtId="43" fontId="4" fillId="0" borderId="17" xfId="1" applyFont="1" applyBorder="1"/>
    <xf numFmtId="43" fontId="5" fillId="0" borderId="20" xfId="0" applyNumberFormat="1" applyFont="1" applyBorder="1"/>
    <xf numFmtId="43" fontId="5" fillId="0" borderId="3" xfId="0" applyNumberFormat="1" applyFont="1" applyBorder="1"/>
    <xf numFmtId="164" fontId="5" fillId="0" borderId="21" xfId="0" applyNumberFormat="1" applyFont="1" applyBorder="1"/>
    <xf numFmtId="0" fontId="3" fillId="0" borderId="0" xfId="0" applyFont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</cellXfs>
  <cellStyles count="3">
    <cellStyle name="Comma" xfId="1" builtinId="3"/>
    <cellStyle name="Comma 2" xfId="2" xr:uid="{BCB536B7-50F5-4AD4-B78A-B54F226552D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75CB9-5172-42F2-97D4-FB4F65D9332C}">
  <dimension ref="A3:E18"/>
  <sheetViews>
    <sheetView tabSelected="1" topLeftCell="A3" workbookViewId="0">
      <selection activeCell="E17" sqref="E17"/>
    </sheetView>
  </sheetViews>
  <sheetFormatPr defaultRowHeight="14.5" x14ac:dyDescent="0.35"/>
  <cols>
    <col min="1" max="1" width="5.54296875" bestFit="1" customWidth="1"/>
    <col min="2" max="2" width="44.54296875" customWidth="1"/>
    <col min="3" max="3" width="35.54296875" bestFit="1" customWidth="1"/>
    <col min="4" max="4" width="87.1796875" bestFit="1" customWidth="1"/>
    <col min="5" max="5" width="33.7265625" customWidth="1"/>
  </cols>
  <sheetData>
    <row r="3" spans="1:5" ht="22" thickBot="1" x14ac:dyDescent="0.65">
      <c r="A3" s="20" t="s">
        <v>22</v>
      </c>
      <c r="B3" s="20"/>
      <c r="C3" s="20"/>
      <c r="D3" s="20"/>
      <c r="E3" s="20"/>
    </row>
    <row r="4" spans="1:5" s="1" customFormat="1" ht="18.5" x14ac:dyDescent="0.5">
      <c r="A4" s="4" t="s">
        <v>0</v>
      </c>
      <c r="B4" s="5" t="s">
        <v>21</v>
      </c>
      <c r="C4" s="5" t="s">
        <v>1</v>
      </c>
      <c r="D4" s="5" t="s">
        <v>2</v>
      </c>
      <c r="E4" s="6" t="s">
        <v>17</v>
      </c>
    </row>
    <row r="5" spans="1:5" ht="18.5" x14ac:dyDescent="0.5">
      <c r="A5" s="10">
        <v>1</v>
      </c>
      <c r="B5" s="2">
        <v>44736</v>
      </c>
      <c r="C5" s="3" t="s">
        <v>3</v>
      </c>
      <c r="D5" s="3" t="s">
        <v>4</v>
      </c>
      <c r="E5" s="7">
        <v>2370004386.8899999</v>
      </c>
    </row>
    <row r="6" spans="1:5" ht="18.5" x14ac:dyDescent="0.5">
      <c r="A6" s="10">
        <v>2</v>
      </c>
      <c r="B6" s="2">
        <v>44467</v>
      </c>
      <c r="C6" s="3" t="s">
        <v>3</v>
      </c>
      <c r="D6" s="3" t="s">
        <v>5</v>
      </c>
      <c r="E6" s="7">
        <v>42058195.75</v>
      </c>
    </row>
    <row r="7" spans="1:5" ht="19" thickBot="1" x14ac:dyDescent="0.55000000000000004">
      <c r="A7" s="11">
        <v>3</v>
      </c>
      <c r="B7" s="9">
        <v>44525</v>
      </c>
      <c r="C7" s="8" t="s">
        <v>3</v>
      </c>
      <c r="D7" s="8" t="s">
        <v>6</v>
      </c>
      <c r="E7" s="12">
        <v>3013486089</v>
      </c>
    </row>
    <row r="8" spans="1:5" ht="19" thickBot="1" x14ac:dyDescent="0.55000000000000004">
      <c r="A8" s="21" t="s">
        <v>20</v>
      </c>
      <c r="B8" s="22"/>
      <c r="C8" s="22"/>
      <c r="D8" s="22"/>
      <c r="E8" s="17">
        <f>SUM(E5:E7)</f>
        <v>5425548671.6399994</v>
      </c>
    </row>
    <row r="9" spans="1:5" ht="18.5" x14ac:dyDescent="0.5">
      <c r="A9" s="13">
        <v>1</v>
      </c>
      <c r="B9" s="14" t="s">
        <v>7</v>
      </c>
      <c r="C9" s="15" t="s">
        <v>8</v>
      </c>
      <c r="D9" s="15" t="s">
        <v>9</v>
      </c>
      <c r="E9" s="16">
        <v>47031357.229999997</v>
      </c>
    </row>
    <row r="10" spans="1:5" ht="18.5" x14ac:dyDescent="0.5">
      <c r="A10" s="10">
        <v>2</v>
      </c>
      <c r="B10" s="2">
        <v>44476</v>
      </c>
      <c r="C10" s="3" t="s">
        <v>8</v>
      </c>
      <c r="D10" s="3" t="s">
        <v>10</v>
      </c>
      <c r="E10" s="7">
        <v>187849680.18000001</v>
      </c>
    </row>
    <row r="11" spans="1:5" ht="18.5" x14ac:dyDescent="0.5">
      <c r="A11" s="10">
        <v>3</v>
      </c>
      <c r="B11" s="2">
        <v>44476</v>
      </c>
      <c r="C11" s="3" t="s">
        <v>8</v>
      </c>
      <c r="D11" s="3" t="s">
        <v>11</v>
      </c>
      <c r="E11" s="7">
        <v>97204680.180000007</v>
      </c>
    </row>
    <row r="12" spans="1:5" ht="18.5" x14ac:dyDescent="0.5">
      <c r="A12" s="10">
        <v>4</v>
      </c>
      <c r="B12" s="2">
        <v>44476</v>
      </c>
      <c r="C12" s="3" t="s">
        <v>8</v>
      </c>
      <c r="D12" s="3" t="s">
        <v>12</v>
      </c>
      <c r="E12" s="7">
        <v>569902197.91999996</v>
      </c>
    </row>
    <row r="13" spans="1:5" ht="18.5" x14ac:dyDescent="0.5">
      <c r="A13" s="10">
        <v>5</v>
      </c>
      <c r="B13" s="2">
        <v>44476</v>
      </c>
      <c r="C13" s="3" t="s">
        <v>8</v>
      </c>
      <c r="D13" s="3" t="s">
        <v>13</v>
      </c>
      <c r="E13" s="7">
        <v>124514691.67</v>
      </c>
    </row>
    <row r="14" spans="1:5" ht="18.5" x14ac:dyDescent="0.5">
      <c r="A14" s="10">
        <v>6</v>
      </c>
      <c r="B14" s="2">
        <v>44476</v>
      </c>
      <c r="C14" s="3" t="s">
        <v>8</v>
      </c>
      <c r="D14" s="3" t="s">
        <v>14</v>
      </c>
      <c r="E14" s="7">
        <v>2576350679.3200002</v>
      </c>
    </row>
    <row r="15" spans="1:5" ht="18.5" x14ac:dyDescent="0.5">
      <c r="A15" s="10">
        <v>7</v>
      </c>
      <c r="B15" s="2">
        <v>44476</v>
      </c>
      <c r="C15" s="3" t="s">
        <v>8</v>
      </c>
      <c r="D15" s="3" t="s">
        <v>15</v>
      </c>
      <c r="E15" s="7">
        <v>1104866174.2</v>
      </c>
    </row>
    <row r="16" spans="1:5" ht="19" thickBot="1" x14ac:dyDescent="0.55000000000000004">
      <c r="A16" s="11">
        <v>8</v>
      </c>
      <c r="B16" s="9">
        <v>44476</v>
      </c>
      <c r="C16" s="8" t="s">
        <v>8</v>
      </c>
      <c r="D16" s="8" t="s">
        <v>16</v>
      </c>
      <c r="E16" s="12">
        <v>32768040.460000001</v>
      </c>
    </row>
    <row r="17" spans="1:5" ht="19" thickBot="1" x14ac:dyDescent="0.55000000000000004">
      <c r="A17" s="23" t="s">
        <v>19</v>
      </c>
      <c r="B17" s="24"/>
      <c r="C17" s="24"/>
      <c r="D17" s="24"/>
      <c r="E17" s="18">
        <f>SUM(E9:E16)</f>
        <v>4740487501.1599998</v>
      </c>
    </row>
    <row r="18" spans="1:5" ht="19" thickBot="1" x14ac:dyDescent="0.55000000000000004">
      <c r="A18" s="25" t="s">
        <v>18</v>
      </c>
      <c r="B18" s="26"/>
      <c r="C18" s="26"/>
      <c r="D18" s="26"/>
      <c r="E18" s="19">
        <f>+E8+E17</f>
        <v>10166036172.799999</v>
      </c>
    </row>
  </sheetData>
  <mergeCells count="4">
    <mergeCell ref="A3:E3"/>
    <mergeCell ref="A8:D8"/>
    <mergeCell ref="A17:D17"/>
    <mergeCell ref="A18:D18"/>
  </mergeCells>
  <pageMargins left="0.7" right="0.7" top="0.75" bottom="0.75" header="0.3" footer="0.3"/>
  <pageSetup orientation="portrait" r:id="rId1"/>
  <customProperties>
    <customPr name="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Pipeline Revenue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Aliyu Yusuf</dc:creator>
  <cp:lastModifiedBy>Monica Esekwe</cp:lastModifiedBy>
  <dcterms:created xsi:type="dcterms:W3CDTF">2022-11-02T16:09:26Z</dcterms:created>
  <dcterms:modified xsi:type="dcterms:W3CDTF">2023-01-31T13:09:36Z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b3694d90-84e2-4888-83c2-dac0b2246b8f</vt:lpwstr>
  </property>
</Properties>
</file>